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432" activeTab="1"/>
  </bookViews>
  <sheets>
    <sheet name="Document map" sheetId="1" r:id="rId1"/>
    <sheet name="Orders Booked (ORDBK)" sheetId="2" r:id="rId2"/>
  </sheets>
  <definedNames/>
  <calcPr fullCalcOnLoad="1"/>
</workbook>
</file>

<file path=xl/sharedStrings.xml><?xml version="1.0" encoding="utf-8"?>
<sst xmlns="http://schemas.openxmlformats.org/spreadsheetml/2006/main" count="103" uniqueCount="48">
  <si>
    <t>Orders Booked (ORDBK)</t>
  </si>
  <si>
    <t xml:space="preserve"> </t>
  </si>
  <si>
    <t>SO #</t>
  </si>
  <si>
    <t>Rev</t>
  </si>
  <si>
    <t>Item</t>
  </si>
  <si>
    <t>Part Number</t>
  </si>
  <si>
    <t>Customer</t>
  </si>
  <si>
    <t>Qty</t>
  </si>
  <si>
    <t>Unit Price</t>
  </si>
  <si>
    <t>Extended Price</t>
  </si>
  <si>
    <t>Date Booked</t>
  </si>
  <si>
    <t>Date Entered</t>
  </si>
  <si>
    <t>Date Modified</t>
  </si>
  <si>
    <t>Source</t>
  </si>
  <si>
    <t>Man Plan</t>
  </si>
  <si>
    <t xml:space="preserve">Sales Order   </t>
  </si>
  <si>
    <t>03</t>
  </si>
  <si>
    <t>001</t>
  </si>
  <si>
    <t>S</t>
  </si>
  <si>
    <t>No</t>
  </si>
  <si>
    <t>04</t>
  </si>
  <si>
    <t>M</t>
  </si>
  <si>
    <t>002</t>
  </si>
  <si>
    <t>008</t>
  </si>
  <si>
    <t>009</t>
  </si>
  <si>
    <t>00</t>
  </si>
  <si>
    <t>003</t>
  </si>
  <si>
    <t>004</t>
  </si>
  <si>
    <t>005</t>
  </si>
  <si>
    <t>Sales Order       Items: 14</t>
  </si>
  <si>
    <t xml:space="preserve">   Total Items: 14</t>
  </si>
  <si>
    <t>ADS-SJ-901</t>
  </si>
  <si>
    <t>ADS-SJ-902</t>
  </si>
  <si>
    <t>ADS-SJ-903</t>
  </si>
  <si>
    <t>ADS-SJ-904</t>
  </si>
  <si>
    <t>ADS-SJ-905</t>
  </si>
  <si>
    <t>ADS-SJ-906</t>
  </si>
  <si>
    <t>ADS-SJ-907</t>
  </si>
  <si>
    <t>ADS-SJ-908</t>
  </si>
  <si>
    <t>ADS-SJ-909</t>
  </si>
  <si>
    <t>ADS-SJ-910</t>
  </si>
  <si>
    <t>ADS-SJ-911</t>
  </si>
  <si>
    <t>ADS-SJ-912</t>
  </si>
  <si>
    <t>ADS-SJ-913</t>
  </si>
  <si>
    <t>ADS-SJ-914</t>
  </si>
  <si>
    <t>MACKDONN INC</t>
  </si>
  <si>
    <t>SOUTHERN MECHANICS CORP</t>
  </si>
  <si>
    <t>HAROCORP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</si>
</sst>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-#,##0"/>
    <numFmt numFmtId="172" formatCode="[$-10409]&quot;$&quot;#,##0.00;\(&quot;$&quot;#,##0.00\)"/>
    <numFmt numFmtId="173" formatCode="[$-10409]m/d/yy"/>
  </numFmts>
  <fonts count="45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sz val="18"/>
      <color indexed="9"/>
      <name val="Tahoma"/>
      <family val="0"/>
    </font>
    <font>
      <i/>
      <sz val="8"/>
      <color indexed="9"/>
      <name val="Tahoma"/>
      <family val="0"/>
    </font>
    <font>
      <b/>
      <sz val="11"/>
      <color indexed="12"/>
      <name val="Tahoma"/>
      <family val="0"/>
    </font>
    <font>
      <b/>
      <sz val="7"/>
      <color indexed="12"/>
      <name val="Tahoma"/>
      <family val="0"/>
    </font>
    <font>
      <b/>
      <sz val="8"/>
      <color indexed="9"/>
      <name val="Tahoma"/>
      <family val="0"/>
    </font>
    <font>
      <sz val="10"/>
      <color indexed="9"/>
      <name val="Arial"/>
      <family val="0"/>
    </font>
    <font>
      <sz val="7"/>
      <color indexed="9"/>
      <name val="Tahoma"/>
      <family val="0"/>
    </font>
    <font>
      <b/>
      <sz val="7"/>
      <color indexed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left" wrapText="1" readingOrder="1"/>
      <protection locked="0"/>
    </xf>
    <xf numFmtId="0" fontId="6" fillId="33" borderId="10" xfId="0" applyFont="1" applyFill="1" applyBorder="1" applyAlignment="1" applyProtection="1">
      <alignment wrapText="1" readingOrder="1"/>
      <protection locked="0"/>
    </xf>
    <xf numFmtId="0" fontId="6" fillId="33" borderId="10" xfId="0" applyFont="1" applyFill="1" applyBorder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171" fontId="9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9" fillId="0" borderId="10" xfId="0" applyNumberFormat="1" applyFont="1" applyBorder="1" applyAlignment="1" applyProtection="1">
      <alignment horizontal="right" vertical="top" wrapText="1" readingOrder="1"/>
      <protection locked="0"/>
    </xf>
    <xf numFmtId="173" fontId="9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9" fillId="34" borderId="10" xfId="0" applyFont="1" applyFill="1" applyBorder="1" applyAlignment="1" applyProtection="1">
      <alignment horizontal="center" vertical="top" wrapText="1" readingOrder="1"/>
      <protection locked="0"/>
    </xf>
    <xf numFmtId="0" fontId="9" fillId="34" borderId="10" xfId="0" applyFont="1" applyFill="1" applyBorder="1" applyAlignment="1" applyProtection="1">
      <alignment horizontal="left" vertical="top" wrapText="1" readingOrder="1"/>
      <protection locked="0"/>
    </xf>
    <xf numFmtId="0" fontId="9" fillId="35" borderId="10" xfId="0" applyFont="1" applyFill="1" applyBorder="1" applyAlignment="1" applyProtection="1">
      <alignment horizontal="center" vertical="top" wrapText="1" readingOrder="1"/>
      <protection locked="0"/>
    </xf>
    <xf numFmtId="172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172" fontId="9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0" fontId="6" fillId="33" borderId="10" xfId="0" applyFont="1" applyFill="1" applyBorder="1" applyAlignment="1" applyProtection="1">
      <alignment horizontal="right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D3D3D3"/>
      <rgbColor rgb="006495E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2"/>
  <sheetViews>
    <sheetView showGridLines="0" zoomScalePageLayoutView="0" workbookViewId="0" topLeftCell="A1">
      <selection activeCell="A1" sqref="A1:AG1"/>
    </sheetView>
  </sheetViews>
  <sheetFormatPr defaultColWidth="3.7109375" defaultRowHeight="12.75"/>
  <sheetData>
    <row r="1" spans="1:33" ht="12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2:33" ht="12" customHeight="1">
      <c r="B2" s="25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ht="409.5" customHeight="1" hidden="1"/>
    <row r="4" ht="409.5" customHeight="1" hidden="1"/>
    <row r="5" ht="409.5" customHeight="1" hidden="1"/>
    <row r="6" ht="409.5" customHeight="1" hidden="1"/>
    <row r="7" ht="409.5" customHeight="1" hidden="1"/>
    <row r="8" ht="409.5" customHeight="1" hidden="1"/>
    <row r="9" ht="409.5" customHeight="1" hidden="1"/>
    <row r="10" ht="409.5" customHeight="1" hidden="1"/>
    <row r="11" ht="409.5" customHeight="1" hidden="1"/>
    <row r="12" ht="409.5" customHeight="1" hidden="1"/>
    <row r="13" ht="409.5" customHeight="1" hidden="1"/>
    <row r="14" ht="409.5" customHeight="1" hidden="1"/>
    <row r="15" ht="409.5" customHeight="1" hidden="1"/>
    <row r="16" ht="409.5" customHeight="1" hidden="1"/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</sheetData>
  <sheetProtection/>
  <mergeCells count="2">
    <mergeCell ref="A1:AG1"/>
    <mergeCell ref="B2:AG2"/>
  </mergeCells>
  <hyperlinks>
    <hyperlink ref="B2" location="'Orders Booked (ORDBK)'!A6" display=" 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4">
      <selection activeCell="I21" sqref="I21"/>
    </sheetView>
  </sheetViews>
  <sheetFormatPr defaultColWidth="9.140625" defaultRowHeight="12.75"/>
  <cols>
    <col min="1" max="1" width="7.57421875" style="0" customWidth="1"/>
    <col min="2" max="2" width="4.7109375" style="0" customWidth="1"/>
    <col min="3" max="3" width="4.57421875" style="0" customWidth="1"/>
    <col min="4" max="4" width="18.28125" style="0" customWidth="1"/>
    <col min="5" max="5" width="20.57421875" style="0" customWidth="1"/>
    <col min="6" max="6" width="7.57421875" style="0" customWidth="1"/>
    <col min="7" max="7" width="5.00390625" style="0" customWidth="1"/>
    <col min="8" max="8" width="7.00390625" style="0" customWidth="1"/>
    <col min="9" max="9" width="13.7109375" style="0" customWidth="1"/>
    <col min="10" max="12" width="8.57421875" style="0" customWidth="1"/>
    <col min="13" max="13" width="6.8515625" style="0" customWidth="1"/>
    <col min="14" max="14" width="5.140625" style="0" customWidth="1"/>
    <col min="15" max="15" width="2.00390625" style="0" customWidth="1"/>
  </cols>
  <sheetData>
    <row r="1" spans="1:7" ht="23.25" customHeight="1">
      <c r="A1" s="31" t="s">
        <v>0</v>
      </c>
      <c r="B1" s="24"/>
      <c r="C1" s="24"/>
      <c r="D1" s="24"/>
      <c r="E1" s="24"/>
      <c r="F1" s="24"/>
      <c r="G1" s="24"/>
    </row>
    <row r="2" ht="12" customHeight="1"/>
    <row r="3" spans="1:14" ht="18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0"/>
    </row>
    <row r="4" spans="1:14" ht="13.5">
      <c r="A4" s="1"/>
      <c r="B4" s="2"/>
      <c r="C4" s="2"/>
      <c r="D4" s="2"/>
      <c r="E4" s="2"/>
      <c r="F4" s="3"/>
      <c r="G4" s="34"/>
      <c r="H4" s="30"/>
      <c r="I4" s="3"/>
      <c r="J4" s="4"/>
      <c r="K4" s="4"/>
      <c r="L4" s="4"/>
      <c r="M4" s="4"/>
      <c r="N4" s="1"/>
    </row>
    <row r="5" spans="1:14" ht="18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35" t="s">
        <v>8</v>
      </c>
      <c r="H5" s="30"/>
      <c r="I5" s="7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5" t="s">
        <v>14</v>
      </c>
    </row>
    <row r="6" spans="1:14" ht="12.75">
      <c r="A6" s="26" t="s">
        <v>15</v>
      </c>
      <c r="B6" s="24"/>
      <c r="C6" s="24"/>
      <c r="D6" s="24"/>
      <c r="E6" s="24"/>
      <c r="F6" s="9"/>
      <c r="G6" s="27"/>
      <c r="H6" s="24"/>
      <c r="I6" s="9"/>
      <c r="J6" s="10"/>
      <c r="K6" s="10"/>
      <c r="L6" s="10"/>
      <c r="M6" s="10"/>
      <c r="N6" s="11"/>
    </row>
    <row r="7" spans="1:14" ht="12.75">
      <c r="A7" s="12">
        <v>100001</v>
      </c>
      <c r="B7" s="13" t="s">
        <v>16</v>
      </c>
      <c r="C7" s="13" t="s">
        <v>17</v>
      </c>
      <c r="D7" s="13" t="s">
        <v>31</v>
      </c>
      <c r="E7" s="13" t="s">
        <v>45</v>
      </c>
      <c r="F7" s="14">
        <v>20</v>
      </c>
      <c r="G7" s="29">
        <v>100000</v>
      </c>
      <c r="H7" s="30"/>
      <c r="I7" s="15">
        <v>105000</v>
      </c>
      <c r="J7" s="16">
        <v>41117</v>
      </c>
      <c r="K7" s="16">
        <v>41117.410474537035</v>
      </c>
      <c r="L7" s="16">
        <v>41837.48541666666</v>
      </c>
      <c r="M7" s="17" t="s">
        <v>18</v>
      </c>
      <c r="N7" s="18" t="s">
        <v>19</v>
      </c>
    </row>
    <row r="8" spans="1:14" ht="12.75">
      <c r="A8" s="12">
        <v>100001</v>
      </c>
      <c r="B8" s="13" t="s">
        <v>16</v>
      </c>
      <c r="C8" s="13" t="s">
        <v>17</v>
      </c>
      <c r="D8" s="13" t="s">
        <v>32</v>
      </c>
      <c r="E8" s="13" t="s">
        <v>45</v>
      </c>
      <c r="F8" s="14">
        <v>20</v>
      </c>
      <c r="G8" s="29">
        <v>100001</v>
      </c>
      <c r="H8" s="30"/>
      <c r="I8" s="15">
        <v>105000</v>
      </c>
      <c r="J8" s="16">
        <v>41117</v>
      </c>
      <c r="K8" s="16">
        <v>41117.410474537035</v>
      </c>
      <c r="L8" s="16">
        <v>41837.48541666666</v>
      </c>
      <c r="M8" s="17" t="s">
        <v>18</v>
      </c>
      <c r="N8" s="18" t="s">
        <v>19</v>
      </c>
    </row>
    <row r="9" spans="1:14" ht="12.75">
      <c r="A9" s="12">
        <v>100001</v>
      </c>
      <c r="B9" s="13" t="s">
        <v>16</v>
      </c>
      <c r="C9" s="13" t="s">
        <v>17</v>
      </c>
      <c r="D9" s="13" t="s">
        <v>33</v>
      </c>
      <c r="E9" s="13" t="s">
        <v>45</v>
      </c>
      <c r="F9" s="14">
        <v>20</v>
      </c>
      <c r="G9" s="29">
        <v>100002</v>
      </c>
      <c r="H9" s="30"/>
      <c r="I9" s="15">
        <v>105000</v>
      </c>
      <c r="J9" s="16">
        <v>41117</v>
      </c>
      <c r="K9" s="16">
        <v>41117.410474537035</v>
      </c>
      <c r="L9" s="16">
        <v>41837.48541666666</v>
      </c>
      <c r="M9" s="17" t="s">
        <v>18</v>
      </c>
      <c r="N9" s="18" t="s">
        <v>19</v>
      </c>
    </row>
    <row r="10" spans="1:14" ht="12.75">
      <c r="A10" s="12">
        <v>100001</v>
      </c>
      <c r="B10" s="13" t="s">
        <v>16</v>
      </c>
      <c r="C10" s="13" t="s">
        <v>17</v>
      </c>
      <c r="D10" s="13" t="s">
        <v>34</v>
      </c>
      <c r="E10" s="13" t="s">
        <v>45</v>
      </c>
      <c r="F10" s="14">
        <v>20</v>
      </c>
      <c r="G10" s="29">
        <v>100003</v>
      </c>
      <c r="H10" s="30"/>
      <c r="I10" s="15">
        <v>105000</v>
      </c>
      <c r="J10" s="16">
        <v>41117</v>
      </c>
      <c r="K10" s="16">
        <v>41117.410474537035</v>
      </c>
      <c r="L10" s="16">
        <v>41837.48541666666</v>
      </c>
      <c r="M10" s="17" t="s">
        <v>18</v>
      </c>
      <c r="N10" s="18" t="s">
        <v>19</v>
      </c>
    </row>
    <row r="11" spans="1:14" ht="12.75">
      <c r="A11" s="12">
        <v>100001</v>
      </c>
      <c r="B11" s="13" t="s">
        <v>16</v>
      </c>
      <c r="C11" s="13" t="s">
        <v>17</v>
      </c>
      <c r="D11" s="13" t="s">
        <v>35</v>
      </c>
      <c r="E11" s="13" t="s">
        <v>45</v>
      </c>
      <c r="F11" s="14">
        <v>20</v>
      </c>
      <c r="G11" s="29">
        <v>100004</v>
      </c>
      <c r="H11" s="30"/>
      <c r="I11" s="15">
        <v>105000</v>
      </c>
      <c r="J11" s="16">
        <v>41117</v>
      </c>
      <c r="K11" s="16">
        <v>41117.410474537035</v>
      </c>
      <c r="L11" s="16">
        <v>41837.48541666666</v>
      </c>
      <c r="M11" s="17" t="s">
        <v>18</v>
      </c>
      <c r="N11" s="18" t="s">
        <v>19</v>
      </c>
    </row>
    <row r="12" spans="1:14" ht="12.75">
      <c r="A12" s="12">
        <v>500020</v>
      </c>
      <c r="B12" s="13" t="s">
        <v>20</v>
      </c>
      <c r="C12" s="13" t="s">
        <v>17</v>
      </c>
      <c r="D12" s="13" t="s">
        <v>36</v>
      </c>
      <c r="E12" s="13" t="s">
        <v>46</v>
      </c>
      <c r="F12" s="14">
        <v>1</v>
      </c>
      <c r="G12" s="29">
        <v>100005</v>
      </c>
      <c r="H12" s="30"/>
      <c r="I12" s="15">
        <v>105000</v>
      </c>
      <c r="J12" s="16">
        <v>41726</v>
      </c>
      <c r="K12" s="16">
        <v>41956.51123842593</v>
      </c>
      <c r="L12" s="16">
        <v>42049.40694444444</v>
      </c>
      <c r="M12" s="19" t="s">
        <v>21</v>
      </c>
      <c r="N12" s="18" t="s">
        <v>19</v>
      </c>
    </row>
    <row r="13" spans="1:14" ht="12.75">
      <c r="A13" s="12">
        <v>500020</v>
      </c>
      <c r="B13" s="13" t="s">
        <v>20</v>
      </c>
      <c r="C13" s="13" t="s">
        <v>22</v>
      </c>
      <c r="D13" s="13" t="s">
        <v>37</v>
      </c>
      <c r="E13" s="13" t="s">
        <v>46</v>
      </c>
      <c r="F13" s="14">
        <v>1</v>
      </c>
      <c r="G13" s="29">
        <v>100006</v>
      </c>
      <c r="H13" s="30"/>
      <c r="I13" s="15">
        <v>105000</v>
      </c>
      <c r="J13" s="16">
        <v>41726</v>
      </c>
      <c r="K13" s="16">
        <v>41956.51123842593</v>
      </c>
      <c r="L13" s="16">
        <v>42049.40694444444</v>
      </c>
      <c r="M13" s="19" t="s">
        <v>21</v>
      </c>
      <c r="N13" s="18" t="s">
        <v>19</v>
      </c>
    </row>
    <row r="14" spans="1:14" ht="12.75">
      <c r="A14" s="12">
        <v>500020</v>
      </c>
      <c r="B14" s="13" t="s">
        <v>20</v>
      </c>
      <c r="C14" s="13" t="s">
        <v>23</v>
      </c>
      <c r="D14" s="13" t="s">
        <v>38</v>
      </c>
      <c r="E14" s="13" t="s">
        <v>46</v>
      </c>
      <c r="F14" s="14">
        <v>1</v>
      </c>
      <c r="G14" s="29">
        <v>100007</v>
      </c>
      <c r="H14" s="30"/>
      <c r="I14" s="15">
        <v>105000</v>
      </c>
      <c r="J14" s="16">
        <v>41726</v>
      </c>
      <c r="K14" s="16">
        <v>41956.51123842593</v>
      </c>
      <c r="L14" s="16">
        <v>42049.40694444444</v>
      </c>
      <c r="M14" s="17" t="s">
        <v>18</v>
      </c>
      <c r="N14" s="18" t="s">
        <v>19</v>
      </c>
    </row>
    <row r="15" spans="1:14" ht="12.75">
      <c r="A15" s="12">
        <v>500020</v>
      </c>
      <c r="B15" s="13" t="s">
        <v>20</v>
      </c>
      <c r="C15" s="13" t="s">
        <v>24</v>
      </c>
      <c r="D15" s="13" t="s">
        <v>39</v>
      </c>
      <c r="E15" s="13" t="s">
        <v>46</v>
      </c>
      <c r="F15" s="14">
        <v>1</v>
      </c>
      <c r="G15" s="29">
        <v>100008</v>
      </c>
      <c r="H15" s="30"/>
      <c r="I15" s="15">
        <v>105000</v>
      </c>
      <c r="J15" s="16">
        <v>41726</v>
      </c>
      <c r="K15" s="16">
        <v>41956.51123842593</v>
      </c>
      <c r="L15" s="16">
        <v>42049.40694444444</v>
      </c>
      <c r="M15" s="19" t="s">
        <v>21</v>
      </c>
      <c r="N15" s="18" t="s">
        <v>19</v>
      </c>
    </row>
    <row r="16" spans="1:14" ht="12.75">
      <c r="A16" s="12">
        <v>988890</v>
      </c>
      <c r="B16" s="13" t="s">
        <v>25</v>
      </c>
      <c r="C16" s="13" t="s">
        <v>17</v>
      </c>
      <c r="D16" s="13" t="s">
        <v>40</v>
      </c>
      <c r="E16" s="13" t="s">
        <v>47</v>
      </c>
      <c r="F16" s="14">
        <v>1</v>
      </c>
      <c r="G16" s="29">
        <v>100009</v>
      </c>
      <c r="H16" s="30"/>
      <c r="I16" s="15">
        <v>105000</v>
      </c>
      <c r="J16" s="16">
        <v>41992</v>
      </c>
      <c r="K16" s="16">
        <v>41992.49797453704</v>
      </c>
      <c r="L16" s="16">
        <v>42104.419444444444</v>
      </c>
      <c r="M16" s="19" t="s">
        <v>21</v>
      </c>
      <c r="N16" s="18" t="s">
        <v>19</v>
      </c>
    </row>
    <row r="17" spans="1:14" ht="12.75">
      <c r="A17" s="12">
        <v>988890</v>
      </c>
      <c r="B17" s="13" t="s">
        <v>25</v>
      </c>
      <c r="C17" s="13" t="s">
        <v>22</v>
      </c>
      <c r="D17" s="13" t="s">
        <v>41</v>
      </c>
      <c r="E17" s="13" t="s">
        <v>47</v>
      </c>
      <c r="F17" s="14">
        <v>1</v>
      </c>
      <c r="G17" s="29">
        <v>100010</v>
      </c>
      <c r="H17" s="30"/>
      <c r="I17" s="15">
        <v>105000</v>
      </c>
      <c r="J17" s="16">
        <v>41992</v>
      </c>
      <c r="K17" s="16">
        <v>41992.49797453704</v>
      </c>
      <c r="L17" s="16">
        <v>42104.419444444444</v>
      </c>
      <c r="M17" s="19" t="s">
        <v>21</v>
      </c>
      <c r="N17" s="18" t="s">
        <v>19</v>
      </c>
    </row>
    <row r="18" spans="1:14" ht="12.75">
      <c r="A18" s="12">
        <v>988890</v>
      </c>
      <c r="B18" s="13" t="s">
        <v>25</v>
      </c>
      <c r="C18" s="13" t="s">
        <v>26</v>
      </c>
      <c r="D18" s="13" t="s">
        <v>42</v>
      </c>
      <c r="E18" s="13" t="s">
        <v>47</v>
      </c>
      <c r="F18" s="14">
        <v>1</v>
      </c>
      <c r="G18" s="29">
        <v>100011</v>
      </c>
      <c r="H18" s="30"/>
      <c r="I18" s="15">
        <v>105000</v>
      </c>
      <c r="J18" s="16">
        <v>41992</v>
      </c>
      <c r="K18" s="16">
        <v>41992.49797453704</v>
      </c>
      <c r="L18" s="16">
        <v>42104.419444444444</v>
      </c>
      <c r="M18" s="19" t="s">
        <v>21</v>
      </c>
      <c r="N18" s="18" t="s">
        <v>19</v>
      </c>
    </row>
    <row r="19" spans="1:14" ht="12.75">
      <c r="A19" s="12">
        <v>988890</v>
      </c>
      <c r="B19" s="13" t="s">
        <v>25</v>
      </c>
      <c r="C19" s="13" t="s">
        <v>27</v>
      </c>
      <c r="D19" s="13" t="s">
        <v>43</v>
      </c>
      <c r="E19" s="13" t="s">
        <v>47</v>
      </c>
      <c r="F19" s="14">
        <v>1</v>
      </c>
      <c r="G19" s="29">
        <v>100012</v>
      </c>
      <c r="H19" s="30"/>
      <c r="I19" s="15">
        <v>105000</v>
      </c>
      <c r="J19" s="16">
        <v>41992</v>
      </c>
      <c r="K19" s="16">
        <v>41992.49797453704</v>
      </c>
      <c r="L19" s="16">
        <v>42104.419444444444</v>
      </c>
      <c r="M19" s="19" t="s">
        <v>21</v>
      </c>
      <c r="N19" s="18" t="s">
        <v>19</v>
      </c>
    </row>
    <row r="20" spans="1:14" ht="12.75">
      <c r="A20" s="12">
        <v>988890</v>
      </c>
      <c r="B20" s="13" t="s">
        <v>25</v>
      </c>
      <c r="C20" s="13" t="s">
        <v>28</v>
      </c>
      <c r="D20" s="13" t="s">
        <v>44</v>
      </c>
      <c r="E20" s="13" t="s">
        <v>47</v>
      </c>
      <c r="F20" s="14">
        <v>1</v>
      </c>
      <c r="G20" s="29">
        <v>100013</v>
      </c>
      <c r="H20" s="30"/>
      <c r="I20" s="15">
        <v>105000</v>
      </c>
      <c r="J20" s="16">
        <v>41992</v>
      </c>
      <c r="K20" s="16">
        <v>41992.49797453704</v>
      </c>
      <c r="L20" s="16">
        <v>42104.419444444444</v>
      </c>
      <c r="M20" s="19" t="s">
        <v>21</v>
      </c>
      <c r="N20" s="18" t="s">
        <v>19</v>
      </c>
    </row>
    <row r="21" spans="1:14" ht="12.75">
      <c r="A21" s="26" t="s">
        <v>29</v>
      </c>
      <c r="B21" s="24"/>
      <c r="C21" s="24"/>
      <c r="D21" s="24"/>
      <c r="E21" s="24"/>
      <c r="F21" s="9"/>
      <c r="G21" s="27"/>
      <c r="H21" s="24"/>
      <c r="I21" s="20">
        <f>SUM(I7:I20)</f>
        <v>1470000</v>
      </c>
      <c r="J21" s="21"/>
      <c r="K21" s="21"/>
      <c r="L21" s="21"/>
      <c r="M21" s="21"/>
      <c r="N21" s="22"/>
    </row>
    <row r="22" spans="1:14" ht="12.75">
      <c r="A22" s="28" t="s">
        <v>30</v>
      </c>
      <c r="B22" s="24"/>
      <c r="C22" s="24"/>
      <c r="D22" s="24"/>
      <c r="E22" s="24"/>
      <c r="F22" s="9"/>
      <c r="G22" s="27"/>
      <c r="H22" s="24"/>
      <c r="I22" s="20">
        <v>1470000</v>
      </c>
      <c r="J22" s="21"/>
      <c r="K22" s="21"/>
      <c r="L22" s="21"/>
      <c r="M22" s="21"/>
      <c r="N22" s="22"/>
    </row>
  </sheetData>
  <sheetProtection/>
  <mergeCells count="24">
    <mergeCell ref="A1:G1"/>
    <mergeCell ref="A3:N3"/>
    <mergeCell ref="G4:H4"/>
    <mergeCell ref="G5:H5"/>
    <mergeCell ref="A6:E6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A21:E21"/>
    <mergeCell ref="G21:H21"/>
    <mergeCell ref="A22:E22"/>
    <mergeCell ref="G22:H22"/>
    <mergeCell ref="G19:H19"/>
    <mergeCell ref="G20:H20"/>
  </mergeCells>
  <printOptions/>
  <pageMargins left="1" right="1" top="0.5" bottom="0.7534799212598426" header="0.5" footer="0.5"/>
  <pageSetup horizontalDpi="600" verticalDpi="600" orientation="landscape" r:id="rId1"/>
  <headerFooter alignWithMargins="0">
    <oddFooter xml:space="preserve">&amp;L&amp;"Arial"&amp;8 1/25/2016 &amp;C&amp;"Arial"&amp;7&amp;F &amp;R&amp;"Arial"&amp;8 Page 1 of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2016-03-15T14:12:31Z</dcterms:created>
  <dcterms:modified xsi:type="dcterms:W3CDTF">2016-03-15T14:12:50Z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